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150" windowHeight="8685" activeTab="0"/>
  </bookViews>
  <sheets>
    <sheet name="Ark1" sheetId="1" r:id="rId1"/>
    <sheet name="Ark2" sheetId="2" r:id="rId2"/>
    <sheet name="Ark3" sheetId="3" r:id="rId3"/>
  </sheets>
  <definedNames>
    <definedName name="HTML_CodePage" hidden="1">1252</definedName>
    <definedName name="HTML_Control" hidden="1">{"'Ark1'!$B$6:$G$13"}</definedName>
    <definedName name="HTML_Description" hidden="1">""</definedName>
    <definedName name="HTML_Email" hidden="1">""</definedName>
    <definedName name="HTML_Header" hidden="1">"Ark1"</definedName>
    <definedName name="HTML_LastUpdate" hidden="1">"12.12.00"</definedName>
    <definedName name="HTML_LineAfter" hidden="1">FALSE</definedName>
    <definedName name="HTML_LineBefore" hidden="1">FALSE</definedName>
    <definedName name="HTML_Name" hidden="1">"pr"</definedName>
    <definedName name="HTML_OBDlg2" hidden="1">TRUE</definedName>
    <definedName name="HTML_OBDlg4" hidden="1">TRUE</definedName>
    <definedName name="HTML_OS" hidden="1">0</definedName>
    <definedName name="HTML_PathFile" hidden="1">"D:\Mine dokumenter\Mine Web-områder\matematikk\MinHTML.htm"</definedName>
    <definedName name="HTML_Title" hidden="1">"Mengeberegning"</definedName>
  </definedNames>
  <calcPr fullCalcOnLoad="1"/>
</workbook>
</file>

<file path=xl/sharedStrings.xml><?xml version="1.0" encoding="utf-8"?>
<sst xmlns="http://schemas.openxmlformats.org/spreadsheetml/2006/main" count="41" uniqueCount="17">
  <si>
    <t>Gram</t>
  </si>
  <si>
    <t>Desiliter</t>
  </si>
  <si>
    <t>Spiseskje</t>
  </si>
  <si>
    <t>Hvetemel</t>
  </si>
  <si>
    <t>Farin</t>
  </si>
  <si>
    <t>Bakepulver</t>
  </si>
  <si>
    <t>Salt</t>
  </si>
  <si>
    <t>Teskje</t>
  </si>
  <si>
    <t>Melk</t>
  </si>
  <si>
    <t>Egg</t>
  </si>
  <si>
    <t>Margarin</t>
  </si>
  <si>
    <t>1 egg veier ca 60 g</t>
  </si>
  <si>
    <r>
      <t>Omregning</t>
    </r>
    <r>
      <rPr>
        <b/>
        <sz val="10"/>
        <rFont val="Arial"/>
        <family val="2"/>
      </rPr>
      <t xml:space="preserve"> fra gram</t>
    </r>
  </si>
  <si>
    <r>
      <t>Omregning</t>
    </r>
    <r>
      <rPr>
        <b/>
        <sz val="10"/>
        <rFont val="Arial"/>
        <family val="2"/>
      </rPr>
      <t xml:space="preserve"> fra desiliter</t>
    </r>
  </si>
  <si>
    <t>Mengdeberegning</t>
  </si>
  <si>
    <t>Fyll inn i feltene i rød kolonne og trykk på enter.</t>
  </si>
  <si>
    <r>
      <t>Omregning</t>
    </r>
    <r>
      <rPr>
        <b/>
        <sz val="10"/>
        <rFont val="Arial"/>
        <family val="2"/>
      </rPr>
      <t xml:space="preserve"> fra spiseskje</t>
    </r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</si>
</sst>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9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9" fontId="0" fillId="0" borderId="1" xfId="0" applyNumberFormat="1" applyBorder="1" applyAlignment="1" applyProtection="1">
      <alignment horizontal="right"/>
      <protection/>
    </xf>
    <xf numFmtId="1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 horizontal="left" indent="4"/>
      <protection/>
    </xf>
    <xf numFmtId="2" fontId="0" fillId="0" borderId="1" xfId="0" applyNumberFormat="1" applyBorder="1" applyAlignment="1" applyProtection="1">
      <alignment horizontal="left" indent="4"/>
      <protection/>
    </xf>
    <xf numFmtId="2" fontId="0" fillId="0" borderId="0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8" xfId="0" applyFon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69" fontId="0" fillId="0" borderId="11" xfId="0" applyNumberFormat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6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3" borderId="13" xfId="0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workbookViewId="0" topLeftCell="B1">
      <selection activeCell="F6" sqref="F6:F12"/>
    </sheetView>
  </sheetViews>
  <sheetFormatPr defaultColWidth="11.421875" defaultRowHeight="12.75"/>
  <cols>
    <col min="4" max="4" width="15.00390625" style="0" bestFit="1" customWidth="1"/>
    <col min="5" max="5" width="14.140625" style="0" bestFit="1" customWidth="1"/>
  </cols>
  <sheetData>
    <row r="1" spans="2:9" ht="12.75">
      <c r="B1" s="2"/>
      <c r="C1" s="3" t="s">
        <v>14</v>
      </c>
      <c r="D1" s="2"/>
      <c r="E1" s="2"/>
      <c r="F1" s="2"/>
      <c r="G1" s="2"/>
      <c r="H1" s="2"/>
      <c r="I1" s="2"/>
    </row>
    <row r="2" spans="2:9" ht="12.75">
      <c r="B2" s="2"/>
      <c r="C2" s="2" t="s">
        <v>15</v>
      </c>
      <c r="D2" s="2"/>
      <c r="E2" s="2"/>
      <c r="F2" s="2"/>
      <c r="G2" s="2"/>
      <c r="H2" s="2"/>
      <c r="I2" s="2"/>
    </row>
    <row r="3" spans="2:9" s="1" customFormat="1" ht="12.75">
      <c r="B3" s="3"/>
      <c r="C3" s="2"/>
      <c r="D3" s="2"/>
      <c r="E3" s="2"/>
      <c r="F3" s="2"/>
      <c r="G3" s="2"/>
      <c r="H3" s="2"/>
      <c r="I3" s="2"/>
    </row>
    <row r="4" spans="3:9" ht="12.75">
      <c r="C4" s="34" t="s">
        <v>13</v>
      </c>
      <c r="D4" s="34"/>
      <c r="E4" s="5"/>
      <c r="F4" s="5"/>
      <c r="G4" s="5"/>
      <c r="H4" s="5"/>
      <c r="I4" s="6"/>
    </row>
    <row r="5" spans="3:9" ht="12.75">
      <c r="C5" s="7"/>
      <c r="D5" s="39" t="s">
        <v>1</v>
      </c>
      <c r="E5" s="3" t="s">
        <v>0</v>
      </c>
      <c r="F5" s="3" t="s">
        <v>2</v>
      </c>
      <c r="G5" s="3" t="s">
        <v>7</v>
      </c>
      <c r="H5" s="3"/>
      <c r="I5" s="8"/>
    </row>
    <row r="6" spans="3:9" ht="12.75">
      <c r="C6" s="9" t="s">
        <v>3</v>
      </c>
      <c r="D6" s="41">
        <v>1</v>
      </c>
      <c r="E6" s="33">
        <f>D6*60</f>
        <v>60</v>
      </c>
      <c r="F6" s="30">
        <f>D6*6.67</f>
        <v>6.67</v>
      </c>
      <c r="G6" s="10">
        <f>F6*3</f>
        <v>20.009999999999998</v>
      </c>
      <c r="H6" s="2"/>
      <c r="I6" s="11"/>
    </row>
    <row r="7" spans="3:9" ht="12.75">
      <c r="C7" s="9" t="s">
        <v>4</v>
      </c>
      <c r="D7" s="41">
        <v>1</v>
      </c>
      <c r="E7" s="33">
        <f>D7*90</f>
        <v>90</v>
      </c>
      <c r="F7" s="30">
        <f aca="true" t="shared" si="0" ref="F7:F12">D7*6.67</f>
        <v>6.67</v>
      </c>
      <c r="G7" s="10">
        <f aca="true" t="shared" si="1" ref="G7:G12">F7*3</f>
        <v>20.009999999999998</v>
      </c>
      <c r="H7" s="2"/>
      <c r="I7" s="11"/>
    </row>
    <row r="8" spans="3:9" ht="12.75">
      <c r="C8" s="9" t="s">
        <v>5</v>
      </c>
      <c r="D8" s="41">
        <v>1</v>
      </c>
      <c r="E8" s="33">
        <f>D8*90</f>
        <v>90</v>
      </c>
      <c r="F8" s="30">
        <f t="shared" si="0"/>
        <v>6.67</v>
      </c>
      <c r="G8" s="10">
        <f t="shared" si="1"/>
        <v>20.009999999999998</v>
      </c>
      <c r="H8" s="2"/>
      <c r="I8" s="11"/>
    </row>
    <row r="9" spans="3:9" ht="12.75">
      <c r="C9" s="9" t="s">
        <v>6</v>
      </c>
      <c r="D9" s="41">
        <v>1</v>
      </c>
      <c r="E9" s="33">
        <f>D9*135</f>
        <v>135</v>
      </c>
      <c r="F9" s="30">
        <f t="shared" si="0"/>
        <v>6.67</v>
      </c>
      <c r="G9" s="10">
        <f t="shared" si="1"/>
        <v>20.009999999999998</v>
      </c>
      <c r="H9" s="2"/>
      <c r="I9" s="11"/>
    </row>
    <row r="10" spans="3:9" ht="12.75">
      <c r="C10" s="9" t="s">
        <v>8</v>
      </c>
      <c r="D10" s="41">
        <v>1</v>
      </c>
      <c r="E10" s="33">
        <f>D10*100</f>
        <v>100</v>
      </c>
      <c r="F10" s="30">
        <f t="shared" si="0"/>
        <v>6.67</v>
      </c>
      <c r="G10" s="10">
        <f t="shared" si="1"/>
        <v>20.009999999999998</v>
      </c>
      <c r="H10" s="2"/>
      <c r="I10" s="11"/>
    </row>
    <row r="11" spans="3:9" ht="12.75">
      <c r="C11" s="9" t="s">
        <v>9</v>
      </c>
      <c r="D11" s="41">
        <v>1</v>
      </c>
      <c r="E11" s="33">
        <f>D11*90</f>
        <v>90</v>
      </c>
      <c r="F11" s="30">
        <f t="shared" si="0"/>
        <v>6.67</v>
      </c>
      <c r="G11" s="10">
        <f t="shared" si="1"/>
        <v>20.009999999999998</v>
      </c>
      <c r="H11" s="2" t="s">
        <v>11</v>
      </c>
      <c r="I11" s="11"/>
    </row>
    <row r="12" spans="3:9" ht="12.75">
      <c r="C12" s="9" t="s">
        <v>10</v>
      </c>
      <c r="D12" s="42">
        <v>1</v>
      </c>
      <c r="E12" s="33">
        <f>D12*90</f>
        <v>90</v>
      </c>
      <c r="F12" s="30">
        <f t="shared" si="0"/>
        <v>6.67</v>
      </c>
      <c r="G12" s="10">
        <f t="shared" si="1"/>
        <v>20.009999999999998</v>
      </c>
      <c r="H12" s="2"/>
      <c r="I12" s="11"/>
    </row>
    <row r="13" spans="3:9" ht="12.75">
      <c r="C13" s="12"/>
      <c r="D13" s="4"/>
      <c r="E13" s="4"/>
      <c r="F13" s="4"/>
      <c r="G13" s="4"/>
      <c r="H13" s="4"/>
      <c r="I13" s="13"/>
    </row>
    <row r="15" spans="3:9" ht="12.75">
      <c r="C15" s="35" t="s">
        <v>12</v>
      </c>
      <c r="D15" s="36"/>
      <c r="E15" s="14"/>
      <c r="F15" s="14"/>
      <c r="G15" s="14"/>
      <c r="H15" s="14"/>
      <c r="I15" s="15"/>
    </row>
    <row r="16" spans="3:9" ht="12.75">
      <c r="C16" s="16"/>
      <c r="D16" s="17" t="s">
        <v>1</v>
      </c>
      <c r="E16" s="40" t="s">
        <v>0</v>
      </c>
      <c r="F16" s="17" t="s">
        <v>2</v>
      </c>
      <c r="G16" s="17" t="s">
        <v>7</v>
      </c>
      <c r="H16" s="17"/>
      <c r="I16" s="18"/>
    </row>
    <row r="17" spans="3:9" ht="12.75">
      <c r="C17" s="19" t="s">
        <v>3</v>
      </c>
      <c r="D17" s="31">
        <f>E17/60</f>
        <v>1</v>
      </c>
      <c r="E17" s="43">
        <v>60</v>
      </c>
      <c r="F17" s="20">
        <f>D17*6.67</f>
        <v>6.67</v>
      </c>
      <c r="G17" s="21">
        <f>F17*3</f>
        <v>20.009999999999998</v>
      </c>
      <c r="H17" s="22"/>
      <c r="I17" s="23"/>
    </row>
    <row r="18" spans="3:9" ht="12.75">
      <c r="C18" s="19" t="s">
        <v>4</v>
      </c>
      <c r="D18" s="31">
        <f>E18/90</f>
        <v>1.1111111111111112</v>
      </c>
      <c r="E18" s="43">
        <v>100</v>
      </c>
      <c r="F18" s="20">
        <f aca="true" t="shared" si="2" ref="F18:F23">D18*6.67</f>
        <v>7.411111111111111</v>
      </c>
      <c r="G18" s="21">
        <f aca="true" t="shared" si="3" ref="G18:G23">F18*3</f>
        <v>22.233333333333334</v>
      </c>
      <c r="H18" s="22"/>
      <c r="I18" s="23"/>
    </row>
    <row r="19" spans="3:9" ht="12.75">
      <c r="C19" s="19" t="s">
        <v>5</v>
      </c>
      <c r="D19" s="31">
        <f>E19/90</f>
        <v>1.1111111111111112</v>
      </c>
      <c r="E19" s="43">
        <v>100</v>
      </c>
      <c r="F19" s="20">
        <f t="shared" si="2"/>
        <v>7.411111111111111</v>
      </c>
      <c r="G19" s="21">
        <f t="shared" si="3"/>
        <v>22.233333333333334</v>
      </c>
      <c r="H19" s="22"/>
      <c r="I19" s="23"/>
    </row>
    <row r="20" spans="3:9" ht="12.75">
      <c r="C20" s="19" t="s">
        <v>6</v>
      </c>
      <c r="D20" s="31">
        <f>E20/135</f>
        <v>0.7407407407407407</v>
      </c>
      <c r="E20" s="43">
        <v>100</v>
      </c>
      <c r="F20" s="20">
        <f t="shared" si="2"/>
        <v>4.940740740740741</v>
      </c>
      <c r="G20" s="21">
        <f t="shared" si="3"/>
        <v>14.822222222222223</v>
      </c>
      <c r="H20" s="22"/>
      <c r="I20" s="23"/>
    </row>
    <row r="21" spans="3:9" ht="12.75">
      <c r="C21" s="19" t="s">
        <v>8</v>
      </c>
      <c r="D21" s="31">
        <f>E21/100</f>
        <v>1</v>
      </c>
      <c r="E21" s="43">
        <v>100</v>
      </c>
      <c r="F21" s="20">
        <f t="shared" si="2"/>
        <v>6.67</v>
      </c>
      <c r="G21" s="21">
        <f t="shared" si="3"/>
        <v>20.009999999999998</v>
      </c>
      <c r="H21" s="22"/>
      <c r="I21" s="23"/>
    </row>
    <row r="22" spans="3:9" ht="12.75">
      <c r="C22" s="19" t="s">
        <v>9</v>
      </c>
      <c r="D22" s="31">
        <f>E22/90</f>
        <v>1.1111111111111112</v>
      </c>
      <c r="E22" s="43">
        <v>100</v>
      </c>
      <c r="F22" s="20">
        <f t="shared" si="2"/>
        <v>7.411111111111111</v>
      </c>
      <c r="G22" s="21">
        <f t="shared" si="3"/>
        <v>22.233333333333334</v>
      </c>
      <c r="H22" s="22" t="s">
        <v>11</v>
      </c>
      <c r="I22" s="23"/>
    </row>
    <row r="23" spans="3:9" ht="12.75">
      <c r="C23" s="24" t="s">
        <v>10</v>
      </c>
      <c r="D23" s="32">
        <f>E23/90</f>
        <v>1.1111111111111112</v>
      </c>
      <c r="E23" s="44">
        <v>100</v>
      </c>
      <c r="F23" s="25">
        <f t="shared" si="2"/>
        <v>7.411111111111111</v>
      </c>
      <c r="G23" s="26">
        <f t="shared" si="3"/>
        <v>22.233333333333334</v>
      </c>
      <c r="H23" s="27"/>
      <c r="I23" s="28"/>
    </row>
    <row r="26" spans="3:9" ht="12.75">
      <c r="C26" s="37" t="s">
        <v>16</v>
      </c>
      <c r="D26" s="38"/>
      <c r="E26" s="5"/>
      <c r="F26" s="5"/>
      <c r="G26" s="5"/>
      <c r="H26" s="5"/>
      <c r="I26" s="6"/>
    </row>
    <row r="27" spans="3:9" ht="12.75">
      <c r="C27" s="7"/>
      <c r="D27" s="29" t="s">
        <v>1</v>
      </c>
      <c r="E27" s="3" t="s">
        <v>0</v>
      </c>
      <c r="F27" s="47" t="s">
        <v>2</v>
      </c>
      <c r="G27" s="3" t="s">
        <v>7</v>
      </c>
      <c r="H27" s="3"/>
      <c r="I27" s="8"/>
    </row>
    <row r="28" spans="3:9" ht="12.75">
      <c r="C28" s="9" t="s">
        <v>3</v>
      </c>
      <c r="D28" s="31">
        <f>E28/60</f>
        <v>0.15</v>
      </c>
      <c r="E28" s="30">
        <f>F28*9</f>
        <v>9</v>
      </c>
      <c r="F28" s="43">
        <v>1</v>
      </c>
      <c r="G28" s="10">
        <f>F28*3</f>
        <v>3</v>
      </c>
      <c r="H28" s="2"/>
      <c r="I28" s="11"/>
    </row>
    <row r="29" spans="3:9" ht="12.75">
      <c r="C29" s="9" t="s">
        <v>4</v>
      </c>
      <c r="D29" s="31">
        <f>E29/90</f>
        <v>0.1498888888888889</v>
      </c>
      <c r="E29" s="30">
        <f>F29*13.49</f>
        <v>13.49</v>
      </c>
      <c r="F29" s="43">
        <v>1</v>
      </c>
      <c r="G29" s="10">
        <f aca="true" t="shared" si="4" ref="G29:G34">F29*3</f>
        <v>3</v>
      </c>
      <c r="H29" s="2"/>
      <c r="I29" s="11"/>
    </row>
    <row r="30" spans="3:9" ht="12.75">
      <c r="C30" s="9" t="s">
        <v>5</v>
      </c>
      <c r="D30" s="31">
        <f>E30/90</f>
        <v>0.1498888888888889</v>
      </c>
      <c r="E30" s="30">
        <f>F30*13.49</f>
        <v>13.49</v>
      </c>
      <c r="F30" s="43">
        <v>1</v>
      </c>
      <c r="G30" s="10">
        <f t="shared" si="4"/>
        <v>3</v>
      </c>
      <c r="H30" s="2"/>
      <c r="I30" s="11"/>
    </row>
    <row r="31" spans="3:9" ht="12.75">
      <c r="C31" s="9" t="s">
        <v>6</v>
      </c>
      <c r="D31" s="31">
        <f>E31/135</f>
        <v>0.1499259259259259</v>
      </c>
      <c r="E31" s="30">
        <f>F31*20.24</f>
        <v>20.24</v>
      </c>
      <c r="F31" s="43">
        <v>1</v>
      </c>
      <c r="G31" s="10">
        <f t="shared" si="4"/>
        <v>3</v>
      </c>
      <c r="H31" s="2"/>
      <c r="I31" s="11"/>
    </row>
    <row r="32" spans="3:9" ht="12.75">
      <c r="C32" s="9" t="s">
        <v>8</v>
      </c>
      <c r="D32" s="31">
        <f>E32/100</f>
        <v>0.1499</v>
      </c>
      <c r="E32" s="30">
        <f>F32*14.99</f>
        <v>14.99</v>
      </c>
      <c r="F32" s="43">
        <v>1</v>
      </c>
      <c r="G32" s="10">
        <f t="shared" si="4"/>
        <v>3</v>
      </c>
      <c r="H32" s="2"/>
      <c r="I32" s="11"/>
    </row>
    <row r="33" spans="3:9" ht="12.75">
      <c r="C33" s="9" t="s">
        <v>9</v>
      </c>
      <c r="D33" s="31">
        <f>E33/90</f>
        <v>0.1498888888888889</v>
      </c>
      <c r="E33" s="30">
        <f>F33*13.49</f>
        <v>13.49</v>
      </c>
      <c r="F33" s="43">
        <v>1</v>
      </c>
      <c r="G33" s="10">
        <f t="shared" si="4"/>
        <v>3</v>
      </c>
      <c r="H33" s="2" t="s">
        <v>11</v>
      </c>
      <c r="I33" s="11"/>
    </row>
    <row r="34" spans="3:9" ht="12.75">
      <c r="C34" s="12" t="s">
        <v>10</v>
      </c>
      <c r="D34" s="32">
        <f>E34/90</f>
        <v>0.1498888888888889</v>
      </c>
      <c r="E34" s="45">
        <f>F34*13.49</f>
        <v>13.49</v>
      </c>
      <c r="F34" s="44">
        <v>1</v>
      </c>
      <c r="G34" s="46">
        <f t="shared" si="4"/>
        <v>3</v>
      </c>
      <c r="H34" s="4"/>
      <c r="I34" s="13"/>
    </row>
    <row r="35" spans="3:9" ht="12.75">
      <c r="C35" s="2"/>
      <c r="D35" s="2"/>
      <c r="E35" s="2"/>
      <c r="F35" s="2"/>
      <c r="G35" s="2"/>
      <c r="H35" s="2"/>
      <c r="I35" s="2"/>
    </row>
  </sheetData>
  <sheetProtection password="CF6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pr</cp:lastModifiedBy>
  <dcterms:created xsi:type="dcterms:W3CDTF">2000-12-12T12:00:48Z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